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'Sheet1'!$A$1:$AM$43</definedName>
  </definedNames>
  <calcPr fullCalcOnLoad="1"/>
</workbook>
</file>

<file path=xl/sharedStrings.xml><?xml version="1.0" encoding="utf-8"?>
<sst xmlns="http://schemas.openxmlformats.org/spreadsheetml/2006/main" count="124" uniqueCount="61">
  <si>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</si>
  <si>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</si>
  <si>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</si>
  <si>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</si>
  <si>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</si>
  <si>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</si>
  <si>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</si>
  <si>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</si>
  <si>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</si>
  <si>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</si>
  <si>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VENUE :  Bracken Rocks</t>
  </si>
  <si>
    <t>WH</t>
  </si>
  <si>
    <t>YELL</t>
  </si>
  <si>
    <t>DATE : 16TH July 2023</t>
  </si>
  <si>
    <t>EXP</t>
  </si>
  <si>
    <t>50/50</t>
  </si>
  <si>
    <t>DANIEL CLAYTON</t>
  </si>
  <si>
    <t>RYAN LAWSON</t>
  </si>
  <si>
    <t>DAISY PARSONS</t>
  </si>
  <si>
    <t>RICHARD TIMPERLEY</t>
  </si>
  <si>
    <t>0/40</t>
  </si>
  <si>
    <t>CALLUM FLANNAGAN</t>
  </si>
  <si>
    <t>YTH</t>
  </si>
  <si>
    <t>SIMON PRIDEMORE</t>
  </si>
  <si>
    <t>JAMES WHITE</t>
  </si>
  <si>
    <t>JAKE STEVENSON</t>
  </si>
  <si>
    <t>REECE PRIDEMORE</t>
  </si>
  <si>
    <t>STEPH TOMBLING</t>
  </si>
  <si>
    <t>BEG</t>
  </si>
  <si>
    <t>ARTHUR CARER</t>
  </si>
  <si>
    <t>OSET</t>
  </si>
  <si>
    <t>DANIEL HYDE</t>
  </si>
  <si>
    <t>MARK WALKER</t>
  </si>
  <si>
    <t>CLUB</t>
  </si>
  <si>
    <t>PETER UPTON</t>
  </si>
  <si>
    <t>ROB GREGORY</t>
  </si>
  <si>
    <t>0/60</t>
  </si>
  <si>
    <t>LEWIS OWEN</t>
  </si>
  <si>
    <t>JACK OWEN</t>
  </si>
  <si>
    <t>ISAAC MARSHALL</t>
  </si>
  <si>
    <t>ANDY HARVEY</t>
  </si>
  <si>
    <t>0/50</t>
  </si>
  <si>
    <t>SIMON SMITH</t>
  </si>
  <si>
    <t>LEE STEVENSON</t>
  </si>
  <si>
    <t>MARK TIMPERLEY</t>
  </si>
  <si>
    <t>PETER JAMES</t>
  </si>
  <si>
    <t>STUART WRIGHT</t>
  </si>
  <si>
    <t>JOEL CRABTREE</t>
  </si>
  <si>
    <t>SHANE HARVEY</t>
  </si>
  <si>
    <t>REECE MCDAID</t>
  </si>
  <si>
    <t>MARK BUTLER</t>
  </si>
  <si>
    <t>DANIEL LEDGERWOOD</t>
  </si>
  <si>
    <t>PETER TOMBLING</t>
  </si>
  <si>
    <t>CALLUM RICHARDSON</t>
  </si>
  <si>
    <t>KEV SPOONER</t>
  </si>
  <si>
    <t>MARK MAZENGARB</t>
  </si>
  <si>
    <t>TOM WRIGHT</t>
  </si>
  <si>
    <t>RET</t>
  </si>
  <si>
    <t xml:space="preserve"> Thanks to all the observers and the riders for supporting Mansfield Maun today, NEXT TRIAL WILL BE SUNDAY 23RD JULY NEXT WEEK AT HARBORO FARM</t>
  </si>
  <si>
    <t>AT BRASSINGTON, ALL CLASSES CATERED FOR 1030AM START</t>
  </si>
  <si>
    <t>PERMIT No: AMCA-2023-1854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</si>
</sst>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54"/>
  <sheetViews>
    <sheetView tabSelected="1" zoomScalePageLayoutView="0" workbookViewId="0" topLeftCell="A1">
      <pane xSplit="5" ySplit="7" topLeftCell="F3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A5" sqref="AA5:AJ5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75" t="s">
        <v>7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3:34" ht="18" customHeight="1">
      <c r="C3" s="10"/>
      <c r="D3" s="76" t="s">
        <v>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10"/>
    </row>
    <row r="4" spans="4:37" ht="15.75" customHeight="1">
      <c r="D4" s="77" t="s">
        <v>10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9"/>
      <c r="AI4" s="9"/>
      <c r="AJ4" s="9"/>
      <c r="AK4" s="9"/>
    </row>
    <row r="5" spans="3:37" ht="15.75">
      <c r="C5" s="78" t="s">
        <v>13</v>
      </c>
      <c r="D5" s="7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78" t="s">
        <v>60</v>
      </c>
      <c r="AB5" s="78"/>
      <c r="AC5" s="78"/>
      <c r="AD5" s="78"/>
      <c r="AE5" s="78"/>
      <c r="AF5" s="78"/>
      <c r="AG5" s="78"/>
      <c r="AH5" s="78"/>
      <c r="AI5" s="78"/>
      <c r="AJ5" s="78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47" t="s">
        <v>2</v>
      </c>
      <c r="C7" s="48" t="s">
        <v>5</v>
      </c>
      <c r="D7" s="48" t="s">
        <v>0</v>
      </c>
      <c r="E7" s="49" t="s">
        <v>3</v>
      </c>
      <c r="F7" s="50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48">
        <v>11</v>
      </c>
      <c r="Q7" s="51">
        <v>12</v>
      </c>
      <c r="R7" s="46" t="s">
        <v>4</v>
      </c>
      <c r="S7" s="52" t="s">
        <v>1</v>
      </c>
      <c r="T7" s="4"/>
      <c r="U7" s="47" t="s">
        <v>2</v>
      </c>
      <c r="V7" s="48" t="s">
        <v>6</v>
      </c>
      <c r="W7" s="48" t="s">
        <v>0</v>
      </c>
      <c r="X7" s="49" t="s">
        <v>3</v>
      </c>
      <c r="Y7" s="50">
        <v>1</v>
      </c>
      <c r="Z7" s="48">
        <v>2</v>
      </c>
      <c r="AA7" s="48">
        <v>3</v>
      </c>
      <c r="AB7" s="48">
        <v>4</v>
      </c>
      <c r="AC7" s="48">
        <v>5</v>
      </c>
      <c r="AD7" s="48">
        <v>6</v>
      </c>
      <c r="AE7" s="48">
        <v>7</v>
      </c>
      <c r="AF7" s="48">
        <v>8</v>
      </c>
      <c r="AG7" s="48">
        <v>9</v>
      </c>
      <c r="AH7" s="48">
        <v>10</v>
      </c>
      <c r="AI7" s="48">
        <v>11</v>
      </c>
      <c r="AJ7" s="51">
        <v>12</v>
      </c>
      <c r="AK7" s="46" t="s">
        <v>4</v>
      </c>
      <c r="AL7" s="52" t="s">
        <v>1</v>
      </c>
    </row>
    <row r="8" spans="2:38" s="3" customFormat="1" ht="13.5" customHeight="1">
      <c r="B8" s="31">
        <v>97</v>
      </c>
      <c r="C8" s="29" t="s">
        <v>19</v>
      </c>
      <c r="D8" s="28" t="s">
        <v>20</v>
      </c>
      <c r="E8" s="32" t="s">
        <v>14</v>
      </c>
      <c r="F8" s="37">
        <v>6</v>
      </c>
      <c r="G8" s="28">
        <v>1</v>
      </c>
      <c r="H8" s="28">
        <v>0</v>
      </c>
      <c r="I8" s="28">
        <v>2</v>
      </c>
      <c r="J8" s="28">
        <v>5</v>
      </c>
      <c r="K8" s="28">
        <v>0</v>
      </c>
      <c r="L8" s="28">
        <v>1</v>
      </c>
      <c r="M8" s="28">
        <v>0</v>
      </c>
      <c r="N8" s="28">
        <v>0</v>
      </c>
      <c r="O8" s="28">
        <v>0</v>
      </c>
      <c r="P8" s="28">
        <v>1</v>
      </c>
      <c r="Q8" s="39">
        <v>0</v>
      </c>
      <c r="R8" s="65">
        <f>SUM(F8:Q8)</f>
        <v>16</v>
      </c>
      <c r="S8" s="41"/>
      <c r="T8" s="16"/>
      <c r="U8" s="31">
        <v>47</v>
      </c>
      <c r="V8" s="45" t="s">
        <v>32</v>
      </c>
      <c r="W8" s="28" t="s">
        <v>33</v>
      </c>
      <c r="X8" s="32" t="s">
        <v>12</v>
      </c>
      <c r="Y8" s="37">
        <v>9</v>
      </c>
      <c r="Z8" s="28">
        <v>4</v>
      </c>
      <c r="AA8" s="28">
        <v>0</v>
      </c>
      <c r="AB8" s="28">
        <v>0</v>
      </c>
      <c r="AC8" s="28">
        <v>0</v>
      </c>
      <c r="AD8" s="28">
        <v>6</v>
      </c>
      <c r="AE8" s="28">
        <v>2</v>
      </c>
      <c r="AF8" s="28">
        <v>6</v>
      </c>
      <c r="AG8" s="28">
        <v>2</v>
      </c>
      <c r="AH8" s="28">
        <v>4</v>
      </c>
      <c r="AI8" s="28">
        <v>2</v>
      </c>
      <c r="AJ8" s="39">
        <v>5</v>
      </c>
      <c r="AK8" s="57">
        <f>SUM(Y8:AJ8)</f>
        <v>40</v>
      </c>
      <c r="AL8" s="41"/>
    </row>
    <row r="9" spans="2:38" s="3" customFormat="1" ht="13.5" customHeight="1">
      <c r="B9" s="59">
        <v>100</v>
      </c>
      <c r="C9" s="60" t="s">
        <v>16</v>
      </c>
      <c r="D9" s="61" t="s">
        <v>14</v>
      </c>
      <c r="E9" s="62" t="s">
        <v>14</v>
      </c>
      <c r="F9" s="63">
        <v>10</v>
      </c>
      <c r="G9" s="61">
        <v>1</v>
      </c>
      <c r="H9" s="61">
        <v>1</v>
      </c>
      <c r="I9" s="61">
        <v>8</v>
      </c>
      <c r="J9" s="61">
        <v>4</v>
      </c>
      <c r="K9" s="61">
        <v>7</v>
      </c>
      <c r="L9" s="61">
        <v>10</v>
      </c>
      <c r="M9" s="61">
        <v>2</v>
      </c>
      <c r="N9" s="61">
        <v>1</v>
      </c>
      <c r="O9" s="61">
        <v>9</v>
      </c>
      <c r="P9" s="61">
        <v>11</v>
      </c>
      <c r="Q9" s="64">
        <v>0</v>
      </c>
      <c r="R9" s="65">
        <f>SUM(F9:Q9)</f>
        <v>64</v>
      </c>
      <c r="S9" s="66"/>
      <c r="T9" s="26"/>
      <c r="U9" s="31">
        <v>50</v>
      </c>
      <c r="V9" s="45" t="s">
        <v>37</v>
      </c>
      <c r="W9" s="28" t="s">
        <v>33</v>
      </c>
      <c r="X9" s="32" t="s">
        <v>12</v>
      </c>
      <c r="Y9" s="37">
        <v>7</v>
      </c>
      <c r="Z9" s="28">
        <v>9</v>
      </c>
      <c r="AA9" s="28">
        <v>8</v>
      </c>
      <c r="AB9" s="28">
        <v>1</v>
      </c>
      <c r="AC9" s="28">
        <v>1</v>
      </c>
      <c r="AD9" s="28">
        <v>4</v>
      </c>
      <c r="AE9" s="28">
        <v>3</v>
      </c>
      <c r="AF9" s="28">
        <v>5</v>
      </c>
      <c r="AG9" s="28">
        <v>0</v>
      </c>
      <c r="AH9" s="28">
        <v>5</v>
      </c>
      <c r="AI9" s="28">
        <v>3</v>
      </c>
      <c r="AJ9" s="39">
        <v>2</v>
      </c>
      <c r="AK9" s="57">
        <f>SUM(Y9:AJ9)</f>
        <v>48</v>
      </c>
      <c r="AL9" s="41"/>
    </row>
    <row r="10" spans="2:38" s="3" customFormat="1" ht="13.5" customHeight="1">
      <c r="B10" s="59">
        <v>99</v>
      </c>
      <c r="C10" s="60" t="s">
        <v>17</v>
      </c>
      <c r="D10" s="61" t="s">
        <v>14</v>
      </c>
      <c r="E10" s="62" t="s">
        <v>14</v>
      </c>
      <c r="F10" s="63">
        <v>13</v>
      </c>
      <c r="G10" s="61">
        <v>1</v>
      </c>
      <c r="H10" s="61">
        <v>3</v>
      </c>
      <c r="I10" s="61">
        <v>10</v>
      </c>
      <c r="J10" s="61">
        <v>10</v>
      </c>
      <c r="K10" s="61">
        <v>5</v>
      </c>
      <c r="L10" s="61">
        <v>4</v>
      </c>
      <c r="M10" s="61">
        <v>2</v>
      </c>
      <c r="N10" s="61">
        <v>1</v>
      </c>
      <c r="O10" s="61">
        <v>10</v>
      </c>
      <c r="P10" s="61">
        <v>9</v>
      </c>
      <c r="Q10" s="64">
        <v>0</v>
      </c>
      <c r="R10" s="65">
        <f>SUM(F10:Q10)</f>
        <v>68</v>
      </c>
      <c r="S10" s="66"/>
      <c r="T10" s="26"/>
      <c r="U10" s="31">
        <v>48</v>
      </c>
      <c r="V10" s="45" t="s">
        <v>34</v>
      </c>
      <c r="W10" s="28" t="s">
        <v>33</v>
      </c>
      <c r="X10" s="32" t="s">
        <v>12</v>
      </c>
      <c r="Y10" s="37">
        <v>8</v>
      </c>
      <c r="Z10" s="28">
        <v>6</v>
      </c>
      <c r="AA10" s="28">
        <v>1</v>
      </c>
      <c r="AB10" s="28">
        <v>3</v>
      </c>
      <c r="AC10" s="28">
        <v>7</v>
      </c>
      <c r="AD10" s="28">
        <v>4</v>
      </c>
      <c r="AE10" s="28">
        <v>5</v>
      </c>
      <c r="AF10" s="28">
        <v>15</v>
      </c>
      <c r="AG10" s="28">
        <v>3</v>
      </c>
      <c r="AH10" s="28">
        <v>4</v>
      </c>
      <c r="AI10" s="28">
        <v>10</v>
      </c>
      <c r="AJ10" s="39">
        <v>3</v>
      </c>
      <c r="AK10" s="57">
        <f>SUM(Y10:AJ10)</f>
        <v>69</v>
      </c>
      <c r="AL10" s="41"/>
    </row>
    <row r="11" spans="2:38" s="3" customFormat="1" ht="13.5" customHeight="1">
      <c r="B11" s="31">
        <v>98</v>
      </c>
      <c r="C11" s="29" t="s">
        <v>18</v>
      </c>
      <c r="D11" s="28" t="s">
        <v>14</v>
      </c>
      <c r="E11" s="32" t="s">
        <v>14</v>
      </c>
      <c r="F11" s="37">
        <v>9</v>
      </c>
      <c r="G11" s="28">
        <v>7</v>
      </c>
      <c r="H11" s="28">
        <v>8</v>
      </c>
      <c r="I11" s="28">
        <v>9</v>
      </c>
      <c r="J11" s="28">
        <v>6</v>
      </c>
      <c r="K11" s="28">
        <v>15</v>
      </c>
      <c r="L11" s="28">
        <v>9</v>
      </c>
      <c r="M11" s="28">
        <v>5</v>
      </c>
      <c r="N11" s="28">
        <v>3</v>
      </c>
      <c r="O11" s="28">
        <v>15</v>
      </c>
      <c r="P11" s="28">
        <v>12</v>
      </c>
      <c r="Q11" s="39">
        <v>4</v>
      </c>
      <c r="R11" s="65">
        <f>SUM(F11:Q11)</f>
        <v>102</v>
      </c>
      <c r="S11" s="41"/>
      <c r="T11" s="26"/>
      <c r="U11" s="31">
        <v>57</v>
      </c>
      <c r="V11" s="45" t="s">
        <v>45</v>
      </c>
      <c r="W11" s="28" t="s">
        <v>33</v>
      </c>
      <c r="X11" s="32" t="s">
        <v>12</v>
      </c>
      <c r="Y11" s="37">
        <v>11</v>
      </c>
      <c r="Z11" s="28">
        <v>7</v>
      </c>
      <c r="AA11" s="28">
        <v>6</v>
      </c>
      <c r="AB11" s="28">
        <v>3</v>
      </c>
      <c r="AC11" s="28">
        <v>6</v>
      </c>
      <c r="AD11" s="28">
        <v>6</v>
      </c>
      <c r="AE11" s="28">
        <v>3</v>
      </c>
      <c r="AF11" s="28">
        <v>8</v>
      </c>
      <c r="AG11" s="28">
        <v>1</v>
      </c>
      <c r="AH11" s="28">
        <v>2</v>
      </c>
      <c r="AI11" s="28">
        <v>15</v>
      </c>
      <c r="AJ11" s="39">
        <v>4</v>
      </c>
      <c r="AK11" s="57">
        <f>SUM(Y11:AJ11)</f>
        <v>72</v>
      </c>
      <c r="AL11" s="41"/>
    </row>
    <row r="12" spans="2:38" s="3" customFormat="1" ht="13.5" customHeight="1">
      <c r="B12" s="59"/>
      <c r="C12" s="60"/>
      <c r="D12" s="61"/>
      <c r="E12" s="62"/>
      <c r="F12" s="63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4"/>
      <c r="R12" s="65"/>
      <c r="S12" s="66"/>
      <c r="T12" s="26"/>
      <c r="U12" s="31">
        <v>54</v>
      </c>
      <c r="V12" s="45" t="s">
        <v>42</v>
      </c>
      <c r="W12" s="28" t="s">
        <v>20</v>
      </c>
      <c r="X12" s="32" t="s">
        <v>12</v>
      </c>
      <c r="Y12" s="37">
        <v>7</v>
      </c>
      <c r="Z12" s="28">
        <v>2</v>
      </c>
      <c r="AA12" s="28">
        <v>2</v>
      </c>
      <c r="AB12" s="28">
        <v>0</v>
      </c>
      <c r="AC12" s="28">
        <v>0</v>
      </c>
      <c r="AD12" s="28">
        <v>2</v>
      </c>
      <c r="AE12" s="28">
        <v>2</v>
      </c>
      <c r="AF12" s="28">
        <v>4</v>
      </c>
      <c r="AG12" s="28">
        <v>0</v>
      </c>
      <c r="AH12" s="28">
        <v>0</v>
      </c>
      <c r="AI12" s="28">
        <v>1</v>
      </c>
      <c r="AJ12" s="39">
        <v>0</v>
      </c>
      <c r="AK12" s="57">
        <f>SUM(Y12:AJ12)</f>
        <v>20</v>
      </c>
      <c r="AL12" s="41"/>
    </row>
    <row r="13" spans="2:38" s="3" customFormat="1" ht="13.5" customHeight="1">
      <c r="B13" s="59"/>
      <c r="C13" s="60"/>
      <c r="D13" s="61"/>
      <c r="E13" s="62"/>
      <c r="F13" s="63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4"/>
      <c r="R13" s="65"/>
      <c r="S13" s="66"/>
      <c r="T13" s="26"/>
      <c r="U13" s="31">
        <v>55</v>
      </c>
      <c r="V13" s="45" t="s">
        <v>43</v>
      </c>
      <c r="W13" s="28" t="s">
        <v>20</v>
      </c>
      <c r="X13" s="32" t="s">
        <v>12</v>
      </c>
      <c r="Y13" s="37">
        <v>4</v>
      </c>
      <c r="Z13" s="28">
        <v>3</v>
      </c>
      <c r="AA13" s="28">
        <v>1</v>
      </c>
      <c r="AB13" s="28">
        <v>1</v>
      </c>
      <c r="AC13" s="28">
        <v>2</v>
      </c>
      <c r="AD13" s="28">
        <v>1</v>
      </c>
      <c r="AE13" s="28">
        <v>1</v>
      </c>
      <c r="AF13" s="28">
        <v>5</v>
      </c>
      <c r="AG13" s="28">
        <v>1</v>
      </c>
      <c r="AH13" s="28">
        <v>1</v>
      </c>
      <c r="AI13" s="28">
        <v>3</v>
      </c>
      <c r="AJ13" s="39">
        <v>1</v>
      </c>
      <c r="AK13" s="57">
        <f>SUM(Y13:AJ13)</f>
        <v>24</v>
      </c>
      <c r="AL13" s="41"/>
    </row>
    <row r="14" spans="2:38" s="3" customFormat="1" ht="13.5" customHeight="1">
      <c r="B14" s="59"/>
      <c r="C14" s="60"/>
      <c r="D14" s="61"/>
      <c r="E14" s="62"/>
      <c r="F14" s="63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4"/>
      <c r="R14" s="65"/>
      <c r="S14" s="66"/>
      <c r="T14" s="26"/>
      <c r="U14" s="31">
        <v>58</v>
      </c>
      <c r="V14" s="45" t="s">
        <v>46</v>
      </c>
      <c r="W14" s="28" t="s">
        <v>20</v>
      </c>
      <c r="X14" s="32" t="s">
        <v>12</v>
      </c>
      <c r="Y14" s="37">
        <v>5</v>
      </c>
      <c r="Z14" s="28">
        <v>9</v>
      </c>
      <c r="AA14" s="28">
        <v>7</v>
      </c>
      <c r="AB14" s="28">
        <v>1</v>
      </c>
      <c r="AC14" s="28">
        <v>5</v>
      </c>
      <c r="AD14" s="28">
        <v>5</v>
      </c>
      <c r="AE14" s="28">
        <v>1</v>
      </c>
      <c r="AF14" s="28">
        <v>6</v>
      </c>
      <c r="AG14" s="28">
        <v>3</v>
      </c>
      <c r="AH14" s="28">
        <v>2</v>
      </c>
      <c r="AI14" s="28">
        <v>9</v>
      </c>
      <c r="AJ14" s="39">
        <v>2</v>
      </c>
      <c r="AK14" s="57">
        <f>SUM(Y14:AJ14)</f>
        <v>55</v>
      </c>
      <c r="AL14" s="41"/>
    </row>
    <row r="15" spans="2:38" s="3" customFormat="1" ht="13.5" customHeight="1">
      <c r="B15" s="59"/>
      <c r="C15" s="60"/>
      <c r="D15" s="61"/>
      <c r="E15" s="62"/>
      <c r="F15" s="63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4"/>
      <c r="R15" s="65"/>
      <c r="S15" s="66"/>
      <c r="T15" s="26"/>
      <c r="U15" s="31">
        <v>53</v>
      </c>
      <c r="V15" s="45" t="s">
        <v>40</v>
      </c>
      <c r="W15" s="28" t="s">
        <v>41</v>
      </c>
      <c r="X15" s="32" t="s">
        <v>12</v>
      </c>
      <c r="Y15" s="37">
        <v>6</v>
      </c>
      <c r="Z15" s="28">
        <v>5</v>
      </c>
      <c r="AA15" s="28">
        <v>2</v>
      </c>
      <c r="AB15" s="28">
        <v>0</v>
      </c>
      <c r="AC15" s="28">
        <v>4</v>
      </c>
      <c r="AD15" s="28">
        <v>2</v>
      </c>
      <c r="AE15" s="28">
        <v>0</v>
      </c>
      <c r="AF15" s="28">
        <v>3</v>
      </c>
      <c r="AG15" s="28">
        <v>1</v>
      </c>
      <c r="AH15" s="28">
        <v>0</v>
      </c>
      <c r="AI15" s="28">
        <v>1</v>
      </c>
      <c r="AJ15" s="39">
        <v>0</v>
      </c>
      <c r="AK15" s="57">
        <f>SUM(Y15:AJ15)</f>
        <v>24</v>
      </c>
      <c r="AL15" s="41"/>
    </row>
    <row r="16" spans="2:38" s="3" customFormat="1" ht="13.5" customHeight="1">
      <c r="B16" s="59"/>
      <c r="C16" s="60"/>
      <c r="D16" s="61"/>
      <c r="E16" s="62"/>
      <c r="F16" s="63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4"/>
      <c r="R16" s="65"/>
      <c r="S16" s="66"/>
      <c r="T16" s="26"/>
      <c r="U16" s="31">
        <v>56</v>
      </c>
      <c r="V16" s="45" t="s">
        <v>44</v>
      </c>
      <c r="W16" s="28" t="s">
        <v>36</v>
      </c>
      <c r="X16" s="32" t="s">
        <v>12</v>
      </c>
      <c r="Y16" s="37">
        <v>5</v>
      </c>
      <c r="Z16" s="28">
        <v>1</v>
      </c>
      <c r="AA16" s="28">
        <v>2</v>
      </c>
      <c r="AB16" s="28">
        <v>0</v>
      </c>
      <c r="AC16" s="28">
        <v>0</v>
      </c>
      <c r="AD16" s="28">
        <v>2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39">
        <v>1</v>
      </c>
      <c r="AK16" s="57">
        <f>SUM(Y16:AJ16)</f>
        <v>11</v>
      </c>
      <c r="AL16" s="41"/>
    </row>
    <row r="17" spans="20:38" s="3" customFormat="1" ht="13.5" customHeight="1">
      <c r="T17" s="26"/>
      <c r="U17" s="31">
        <v>49</v>
      </c>
      <c r="V17" s="45" t="s">
        <v>35</v>
      </c>
      <c r="W17" s="28" t="s">
        <v>36</v>
      </c>
      <c r="X17" s="32" t="s">
        <v>12</v>
      </c>
      <c r="Y17" s="37">
        <v>6</v>
      </c>
      <c r="Z17" s="28">
        <v>3</v>
      </c>
      <c r="AA17" s="28">
        <v>4</v>
      </c>
      <c r="AB17" s="28">
        <v>3</v>
      </c>
      <c r="AC17" s="28">
        <v>1</v>
      </c>
      <c r="AD17" s="28">
        <v>7</v>
      </c>
      <c r="AE17" s="28">
        <v>3</v>
      </c>
      <c r="AF17" s="28">
        <v>3</v>
      </c>
      <c r="AG17" s="28">
        <v>0</v>
      </c>
      <c r="AH17" s="28">
        <v>0</v>
      </c>
      <c r="AI17" s="28">
        <v>4</v>
      </c>
      <c r="AJ17" s="54">
        <v>1</v>
      </c>
      <c r="AK17" s="57">
        <f>SUM(Y17:AJ17)</f>
        <v>35</v>
      </c>
      <c r="AL17" s="56"/>
    </row>
    <row r="18" spans="20:38" s="3" customFormat="1" ht="13.5" customHeight="1">
      <c r="T18" s="26"/>
      <c r="U18" s="31">
        <v>51</v>
      </c>
      <c r="V18" s="45" t="s">
        <v>38</v>
      </c>
      <c r="W18" s="28" t="s">
        <v>22</v>
      </c>
      <c r="X18" s="32" t="s">
        <v>12</v>
      </c>
      <c r="Y18" s="37">
        <v>8</v>
      </c>
      <c r="Z18" s="28">
        <v>9</v>
      </c>
      <c r="AA18" s="28">
        <v>2</v>
      </c>
      <c r="AB18" s="28">
        <v>3</v>
      </c>
      <c r="AC18" s="28">
        <v>4</v>
      </c>
      <c r="AD18" s="28">
        <v>6</v>
      </c>
      <c r="AE18" s="28">
        <v>0</v>
      </c>
      <c r="AF18" s="28">
        <v>9</v>
      </c>
      <c r="AG18" s="28">
        <v>2</v>
      </c>
      <c r="AH18" s="28">
        <v>1</v>
      </c>
      <c r="AI18" s="28">
        <v>4</v>
      </c>
      <c r="AJ18" s="39">
        <v>7</v>
      </c>
      <c r="AK18" s="57">
        <f>SUM(Y18:AJ18)</f>
        <v>55</v>
      </c>
      <c r="AL18" s="41"/>
    </row>
    <row r="19" spans="20:38" s="3" customFormat="1" ht="13.5" customHeight="1">
      <c r="T19" s="26"/>
      <c r="U19" s="31">
        <v>52</v>
      </c>
      <c r="V19" s="45" t="s">
        <v>39</v>
      </c>
      <c r="W19" s="28" t="s">
        <v>22</v>
      </c>
      <c r="X19" s="32" t="s">
        <v>12</v>
      </c>
      <c r="Y19" s="3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39"/>
      <c r="AK19" s="57" t="s">
        <v>57</v>
      </c>
      <c r="AL19" s="41"/>
    </row>
    <row r="20" s="3" customFormat="1" ht="13.5" customHeight="1" thickBot="1">
      <c r="T20" s="26"/>
    </row>
    <row r="21" spans="2:38" s="3" customFormat="1" ht="13.5" customHeight="1" thickBot="1">
      <c r="B21" s="47" t="s">
        <v>2</v>
      </c>
      <c r="C21" s="48" t="s">
        <v>5</v>
      </c>
      <c r="D21" s="48" t="s">
        <v>0</v>
      </c>
      <c r="E21" s="49" t="s">
        <v>3</v>
      </c>
      <c r="F21" s="50">
        <v>1</v>
      </c>
      <c r="G21" s="48">
        <v>2</v>
      </c>
      <c r="H21" s="48">
        <v>3</v>
      </c>
      <c r="I21" s="48">
        <v>4</v>
      </c>
      <c r="J21" s="48">
        <v>5</v>
      </c>
      <c r="K21" s="48">
        <v>6</v>
      </c>
      <c r="L21" s="48">
        <v>7</v>
      </c>
      <c r="M21" s="48">
        <v>8</v>
      </c>
      <c r="N21" s="48">
        <v>9</v>
      </c>
      <c r="O21" s="48">
        <v>10</v>
      </c>
      <c r="P21" s="48">
        <v>11</v>
      </c>
      <c r="Q21" s="51">
        <v>12</v>
      </c>
      <c r="R21" s="46" t="s">
        <v>4</v>
      </c>
      <c r="S21" s="52" t="s">
        <v>1</v>
      </c>
      <c r="T21" s="26"/>
      <c r="U21" s="31">
        <v>29</v>
      </c>
      <c r="V21" s="45" t="s">
        <v>51</v>
      </c>
      <c r="W21" s="28"/>
      <c r="X21" s="32" t="s">
        <v>15</v>
      </c>
      <c r="Y21" s="37">
        <v>5</v>
      </c>
      <c r="Z21" s="28">
        <v>7</v>
      </c>
      <c r="AA21" s="28">
        <v>5</v>
      </c>
      <c r="AB21" s="28">
        <v>6</v>
      </c>
      <c r="AC21" s="28">
        <v>3</v>
      </c>
      <c r="AD21" s="28">
        <v>7</v>
      </c>
      <c r="AE21" s="28">
        <v>5</v>
      </c>
      <c r="AF21" s="28">
        <v>3</v>
      </c>
      <c r="AG21" s="28">
        <v>9</v>
      </c>
      <c r="AH21" s="28">
        <v>2</v>
      </c>
      <c r="AI21" s="28">
        <v>8</v>
      </c>
      <c r="AJ21" s="39">
        <v>0</v>
      </c>
      <c r="AK21" s="57">
        <f>SUM(Y21:AJ21)</f>
        <v>60</v>
      </c>
      <c r="AL21" s="41"/>
    </row>
    <row r="22" spans="2:38" s="3" customFormat="1" ht="13.5" customHeight="1">
      <c r="B22" s="31">
        <v>6</v>
      </c>
      <c r="C22" s="29" t="s">
        <v>27</v>
      </c>
      <c r="D22" s="28" t="s">
        <v>28</v>
      </c>
      <c r="E22" s="32" t="s">
        <v>11</v>
      </c>
      <c r="F22" s="3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9">
        <v>13</v>
      </c>
      <c r="R22" s="57" t="s">
        <v>57</v>
      </c>
      <c r="S22" s="41"/>
      <c r="T22" s="26"/>
      <c r="U22" s="59">
        <v>28</v>
      </c>
      <c r="V22" s="67" t="s">
        <v>50</v>
      </c>
      <c r="W22" s="61"/>
      <c r="X22" s="62" t="s">
        <v>15</v>
      </c>
      <c r="Y22" s="63">
        <v>5</v>
      </c>
      <c r="Z22" s="61">
        <v>9</v>
      </c>
      <c r="AA22" s="61">
        <v>10</v>
      </c>
      <c r="AB22" s="61">
        <v>1</v>
      </c>
      <c r="AC22" s="61">
        <v>8</v>
      </c>
      <c r="AD22" s="61">
        <v>8</v>
      </c>
      <c r="AE22" s="61">
        <v>6</v>
      </c>
      <c r="AF22" s="61">
        <v>6</v>
      </c>
      <c r="AG22" s="61">
        <v>3</v>
      </c>
      <c r="AH22" s="61">
        <v>1</v>
      </c>
      <c r="AI22" s="61">
        <v>8</v>
      </c>
      <c r="AJ22" s="64">
        <v>0</v>
      </c>
      <c r="AK22" s="57">
        <f>SUM(Y22:AJ22)</f>
        <v>65</v>
      </c>
      <c r="AL22" s="66"/>
    </row>
    <row r="23" spans="2:38" s="3" customFormat="1" ht="13.5" customHeight="1">
      <c r="B23" s="31">
        <v>5</v>
      </c>
      <c r="C23" s="29" t="s">
        <v>26</v>
      </c>
      <c r="D23" s="28" t="s">
        <v>15</v>
      </c>
      <c r="E23" s="32" t="s">
        <v>11</v>
      </c>
      <c r="F23" s="37">
        <v>6</v>
      </c>
      <c r="G23" s="28">
        <v>3</v>
      </c>
      <c r="H23" s="28">
        <v>1</v>
      </c>
      <c r="I23" s="28">
        <v>0</v>
      </c>
      <c r="J23" s="28">
        <v>1</v>
      </c>
      <c r="K23" s="28">
        <v>2</v>
      </c>
      <c r="L23" s="28">
        <v>3</v>
      </c>
      <c r="M23" s="28">
        <v>3</v>
      </c>
      <c r="N23" s="28">
        <v>1</v>
      </c>
      <c r="O23" s="28">
        <v>4</v>
      </c>
      <c r="P23" s="28">
        <v>0</v>
      </c>
      <c r="Q23" s="39">
        <v>2</v>
      </c>
      <c r="R23" s="57">
        <f>SUM(F23:Q23)</f>
        <v>26</v>
      </c>
      <c r="S23" s="41"/>
      <c r="T23" s="26"/>
      <c r="U23" s="59">
        <v>27</v>
      </c>
      <c r="V23" s="67" t="s">
        <v>49</v>
      </c>
      <c r="W23" s="61"/>
      <c r="X23" s="62" t="s">
        <v>15</v>
      </c>
      <c r="Y23" s="63">
        <v>8</v>
      </c>
      <c r="Z23" s="61">
        <v>7</v>
      </c>
      <c r="AA23" s="61">
        <v>9</v>
      </c>
      <c r="AB23" s="61">
        <v>6</v>
      </c>
      <c r="AC23" s="61">
        <v>7</v>
      </c>
      <c r="AD23" s="61">
        <v>7</v>
      </c>
      <c r="AE23" s="61">
        <v>5</v>
      </c>
      <c r="AF23" s="61">
        <v>1</v>
      </c>
      <c r="AG23" s="61">
        <v>7</v>
      </c>
      <c r="AH23" s="61">
        <v>3</v>
      </c>
      <c r="AI23" s="61">
        <v>9</v>
      </c>
      <c r="AJ23" s="64">
        <v>8</v>
      </c>
      <c r="AK23" s="57">
        <f>SUM(Y23:AJ23)</f>
        <v>77</v>
      </c>
      <c r="AL23" s="66"/>
    </row>
    <row r="24" spans="2:38" s="3" customFormat="1" ht="13.5" customHeight="1">
      <c r="B24" s="31">
        <v>8</v>
      </c>
      <c r="C24" s="29" t="s">
        <v>31</v>
      </c>
      <c r="D24" s="28" t="s">
        <v>15</v>
      </c>
      <c r="E24" s="32" t="s">
        <v>11</v>
      </c>
      <c r="F24" s="37">
        <v>6</v>
      </c>
      <c r="G24" s="28">
        <v>0</v>
      </c>
      <c r="H24" s="28">
        <v>6</v>
      </c>
      <c r="I24" s="28">
        <v>5</v>
      </c>
      <c r="J24" s="28">
        <v>2</v>
      </c>
      <c r="K24" s="28">
        <v>0</v>
      </c>
      <c r="L24" s="28">
        <v>2</v>
      </c>
      <c r="M24" s="28">
        <v>1</v>
      </c>
      <c r="N24" s="28">
        <v>2</v>
      </c>
      <c r="O24" s="28">
        <v>1</v>
      </c>
      <c r="P24" s="28">
        <v>0</v>
      </c>
      <c r="Q24" s="39">
        <v>7</v>
      </c>
      <c r="R24" s="57">
        <f>SUM(F24:Q24)</f>
        <v>32</v>
      </c>
      <c r="S24" s="41"/>
      <c r="T24" s="26"/>
      <c r="U24" s="31">
        <v>26</v>
      </c>
      <c r="V24" s="45" t="s">
        <v>48</v>
      </c>
      <c r="W24" s="28"/>
      <c r="X24" s="32" t="s">
        <v>15</v>
      </c>
      <c r="Y24" s="37">
        <v>4</v>
      </c>
      <c r="Z24" s="28">
        <v>13</v>
      </c>
      <c r="AA24" s="28">
        <v>10</v>
      </c>
      <c r="AB24" s="28">
        <v>6</v>
      </c>
      <c r="AC24" s="28">
        <v>7</v>
      </c>
      <c r="AD24" s="28">
        <v>7</v>
      </c>
      <c r="AE24" s="28">
        <v>6</v>
      </c>
      <c r="AF24" s="28">
        <v>8</v>
      </c>
      <c r="AG24" s="28">
        <v>8</v>
      </c>
      <c r="AH24" s="28">
        <v>5</v>
      </c>
      <c r="AI24" s="28">
        <v>9</v>
      </c>
      <c r="AJ24" s="54">
        <v>6</v>
      </c>
      <c r="AK24" s="57">
        <f>SUM(Y24:AJ24)</f>
        <v>89</v>
      </c>
      <c r="AL24" s="41"/>
    </row>
    <row r="25" spans="2:38" s="3" customFormat="1" ht="13.5" customHeight="1">
      <c r="B25" s="31">
        <v>2</v>
      </c>
      <c r="C25" s="29" t="s">
        <v>23</v>
      </c>
      <c r="D25" s="28" t="s">
        <v>15</v>
      </c>
      <c r="E25" s="32" t="s">
        <v>11</v>
      </c>
      <c r="F25" s="37">
        <v>6</v>
      </c>
      <c r="G25" s="28">
        <v>3</v>
      </c>
      <c r="H25" s="28">
        <v>8</v>
      </c>
      <c r="I25" s="28">
        <v>1</v>
      </c>
      <c r="J25" s="28">
        <v>13</v>
      </c>
      <c r="K25" s="28">
        <v>4</v>
      </c>
      <c r="L25" s="28">
        <v>5</v>
      </c>
      <c r="M25" s="28">
        <v>6</v>
      </c>
      <c r="N25" s="28">
        <v>5</v>
      </c>
      <c r="O25" s="28">
        <v>0</v>
      </c>
      <c r="P25" s="28">
        <v>8</v>
      </c>
      <c r="Q25" s="39">
        <v>9</v>
      </c>
      <c r="R25" s="57">
        <f>SUM(F25:Q25)</f>
        <v>68</v>
      </c>
      <c r="S25" s="41"/>
      <c r="T25" s="26"/>
      <c r="U25" s="31">
        <v>32</v>
      </c>
      <c r="V25" s="45" t="s">
        <v>54</v>
      </c>
      <c r="W25" s="28"/>
      <c r="X25" s="32" t="s">
        <v>15</v>
      </c>
      <c r="Y25" s="37">
        <v>14</v>
      </c>
      <c r="Z25" s="28">
        <v>7</v>
      </c>
      <c r="AA25" s="28">
        <v>8</v>
      </c>
      <c r="AB25" s="28">
        <v>5</v>
      </c>
      <c r="AC25" s="28">
        <v>6</v>
      </c>
      <c r="AD25" s="28">
        <v>8</v>
      </c>
      <c r="AE25" s="28">
        <v>13</v>
      </c>
      <c r="AF25" s="28">
        <v>3</v>
      </c>
      <c r="AG25" s="28">
        <v>10</v>
      </c>
      <c r="AH25" s="28">
        <v>0</v>
      </c>
      <c r="AI25" s="28">
        <v>9</v>
      </c>
      <c r="AJ25" s="39">
        <v>8</v>
      </c>
      <c r="AK25" s="57">
        <f>SUM(Y25:AJ25)</f>
        <v>91</v>
      </c>
      <c r="AL25" s="41"/>
    </row>
    <row r="26" spans="2:38" s="3" customFormat="1" ht="13.5" customHeight="1">
      <c r="B26" s="31">
        <v>3</v>
      </c>
      <c r="C26" s="29" t="s">
        <v>24</v>
      </c>
      <c r="D26" s="28" t="s">
        <v>15</v>
      </c>
      <c r="E26" s="32" t="s">
        <v>11</v>
      </c>
      <c r="F26" s="37">
        <v>5</v>
      </c>
      <c r="G26" s="28">
        <v>1</v>
      </c>
      <c r="H26" s="28">
        <v>6</v>
      </c>
      <c r="I26" s="28">
        <v>4</v>
      </c>
      <c r="J26" s="28">
        <v>9</v>
      </c>
      <c r="K26" s="28">
        <v>5</v>
      </c>
      <c r="L26" s="28">
        <v>7</v>
      </c>
      <c r="M26" s="28">
        <v>2</v>
      </c>
      <c r="N26" s="28">
        <v>7</v>
      </c>
      <c r="O26" s="28">
        <v>8</v>
      </c>
      <c r="P26" s="28">
        <v>6</v>
      </c>
      <c r="Q26" s="39">
        <v>9</v>
      </c>
      <c r="R26" s="57">
        <f>SUM(F26:Q26)</f>
        <v>69</v>
      </c>
      <c r="S26" s="41"/>
      <c r="T26" s="26"/>
      <c r="U26" s="31">
        <v>33</v>
      </c>
      <c r="V26" s="45" t="s">
        <v>55</v>
      </c>
      <c r="W26" s="28"/>
      <c r="X26" s="32" t="s">
        <v>15</v>
      </c>
      <c r="Y26" s="37">
        <v>8</v>
      </c>
      <c r="Z26" s="28">
        <v>9</v>
      </c>
      <c r="AA26" s="28">
        <v>9</v>
      </c>
      <c r="AB26" s="28">
        <v>6</v>
      </c>
      <c r="AC26" s="28">
        <v>9</v>
      </c>
      <c r="AD26" s="28">
        <v>9</v>
      </c>
      <c r="AE26" s="28">
        <v>1</v>
      </c>
      <c r="AF26" s="28">
        <v>6</v>
      </c>
      <c r="AG26" s="28">
        <v>11</v>
      </c>
      <c r="AH26" s="28">
        <v>8</v>
      </c>
      <c r="AI26" s="28">
        <v>9</v>
      </c>
      <c r="AJ26" s="39">
        <v>9</v>
      </c>
      <c r="AK26" s="57">
        <f>SUM(Y26:AJ26)</f>
        <v>94</v>
      </c>
      <c r="AL26" s="41"/>
    </row>
    <row r="27" spans="2:38" s="3" customFormat="1" ht="13.5" customHeight="1">
      <c r="B27" s="31"/>
      <c r="C27" s="29"/>
      <c r="D27" s="28"/>
      <c r="E27" s="32"/>
      <c r="F27" s="3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9"/>
      <c r="R27" s="57"/>
      <c r="S27" s="41"/>
      <c r="U27" s="68">
        <v>30</v>
      </c>
      <c r="V27" s="55" t="s">
        <v>52</v>
      </c>
      <c r="W27" s="30"/>
      <c r="X27" s="44" t="s">
        <v>15</v>
      </c>
      <c r="Y27" s="43">
        <v>6</v>
      </c>
      <c r="Z27" s="30">
        <v>11</v>
      </c>
      <c r="AA27" s="30">
        <v>9</v>
      </c>
      <c r="AB27" s="30">
        <v>8</v>
      </c>
      <c r="AC27" s="30">
        <v>11</v>
      </c>
      <c r="AD27" s="30">
        <v>11</v>
      </c>
      <c r="AE27" s="30">
        <v>9</v>
      </c>
      <c r="AF27" s="30">
        <v>8</v>
      </c>
      <c r="AG27" s="30">
        <v>11</v>
      </c>
      <c r="AH27" s="30">
        <v>13</v>
      </c>
      <c r="AI27" s="30">
        <v>11</v>
      </c>
      <c r="AJ27" s="53">
        <v>2</v>
      </c>
      <c r="AK27" s="57">
        <f>SUM(Y27:AJ27)</f>
        <v>110</v>
      </c>
      <c r="AL27" s="56"/>
    </row>
    <row r="28" spans="2:38" s="3" customFormat="1" ht="13.5" customHeight="1">
      <c r="B28" s="31">
        <v>1</v>
      </c>
      <c r="C28" s="45" t="s">
        <v>21</v>
      </c>
      <c r="D28" s="28" t="s">
        <v>22</v>
      </c>
      <c r="E28" s="32" t="s">
        <v>11</v>
      </c>
      <c r="F28" s="37">
        <v>1</v>
      </c>
      <c r="G28" s="28">
        <v>1</v>
      </c>
      <c r="H28" s="28">
        <v>1</v>
      </c>
      <c r="I28" s="28">
        <v>1</v>
      </c>
      <c r="J28" s="28">
        <v>0</v>
      </c>
      <c r="K28" s="28">
        <v>1</v>
      </c>
      <c r="L28" s="28">
        <v>0</v>
      </c>
      <c r="M28" s="28">
        <v>1</v>
      </c>
      <c r="N28" s="28">
        <v>1</v>
      </c>
      <c r="O28" s="28">
        <v>1</v>
      </c>
      <c r="P28" s="28">
        <v>5</v>
      </c>
      <c r="Q28" s="39">
        <v>8</v>
      </c>
      <c r="R28" s="57">
        <f>SUM(F28:Q28)</f>
        <v>21</v>
      </c>
      <c r="S28" s="41"/>
      <c r="U28" s="31">
        <v>25</v>
      </c>
      <c r="V28" s="45" t="s">
        <v>47</v>
      </c>
      <c r="W28" s="28"/>
      <c r="X28" s="32" t="s">
        <v>15</v>
      </c>
      <c r="Y28" s="37">
        <v>3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39"/>
      <c r="AK28" s="57" t="s">
        <v>57</v>
      </c>
      <c r="AL28" s="56"/>
    </row>
    <row r="29" spans="2:38" s="3" customFormat="1" ht="13.5" customHeight="1">
      <c r="B29" s="31">
        <v>4</v>
      </c>
      <c r="C29" s="29" t="s">
        <v>25</v>
      </c>
      <c r="D29" s="28" t="s">
        <v>22</v>
      </c>
      <c r="E29" s="32" t="s">
        <v>11</v>
      </c>
      <c r="F29" s="37">
        <v>9</v>
      </c>
      <c r="G29" s="28">
        <v>9</v>
      </c>
      <c r="H29" s="28">
        <v>1</v>
      </c>
      <c r="I29" s="28">
        <v>4</v>
      </c>
      <c r="J29" s="28">
        <v>7</v>
      </c>
      <c r="K29" s="28">
        <v>7</v>
      </c>
      <c r="L29" s="28">
        <v>13</v>
      </c>
      <c r="M29" s="28">
        <v>3</v>
      </c>
      <c r="N29" s="28">
        <v>3</v>
      </c>
      <c r="O29" s="28">
        <v>9</v>
      </c>
      <c r="P29" s="28">
        <v>7</v>
      </c>
      <c r="Q29" s="39">
        <v>11</v>
      </c>
      <c r="R29" s="57">
        <f>SUM(F29:Q29)</f>
        <v>83</v>
      </c>
      <c r="S29" s="41"/>
      <c r="U29" s="31">
        <v>34</v>
      </c>
      <c r="V29" s="45" t="s">
        <v>56</v>
      </c>
      <c r="W29" s="28" t="s">
        <v>22</v>
      </c>
      <c r="X29" s="32" t="s">
        <v>15</v>
      </c>
      <c r="Y29" s="37">
        <v>5</v>
      </c>
      <c r="Z29" s="28">
        <v>6</v>
      </c>
      <c r="AA29" s="28">
        <v>2</v>
      </c>
      <c r="AB29" s="28">
        <v>2</v>
      </c>
      <c r="AC29" s="28">
        <v>0</v>
      </c>
      <c r="AD29" s="28">
        <v>5</v>
      </c>
      <c r="AE29" s="28">
        <v>2</v>
      </c>
      <c r="AF29" s="28">
        <v>1</v>
      </c>
      <c r="AG29" s="28">
        <v>0</v>
      </c>
      <c r="AH29" s="28">
        <v>0</v>
      </c>
      <c r="AI29" s="28">
        <v>5</v>
      </c>
      <c r="AJ29" s="54">
        <v>2</v>
      </c>
      <c r="AK29" s="57">
        <f>SUM(Y29:AJ29)</f>
        <v>30</v>
      </c>
      <c r="AL29" s="41"/>
    </row>
    <row r="30" spans="2:38" s="3" customFormat="1" ht="13.5" customHeight="1">
      <c r="B30" s="31">
        <v>7</v>
      </c>
      <c r="C30" s="29" t="s">
        <v>29</v>
      </c>
      <c r="D30" s="28" t="s">
        <v>30</v>
      </c>
      <c r="E30" s="32" t="s">
        <v>11</v>
      </c>
      <c r="F30" s="3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9"/>
      <c r="R30" s="57" t="s">
        <v>57</v>
      </c>
      <c r="S30" s="41"/>
      <c r="U30" s="31">
        <v>31</v>
      </c>
      <c r="V30" s="45" t="s">
        <v>53</v>
      </c>
      <c r="W30" s="28" t="s">
        <v>22</v>
      </c>
      <c r="X30" s="32" t="s">
        <v>15</v>
      </c>
      <c r="Y30" s="37">
        <v>2</v>
      </c>
      <c r="Z30" s="28">
        <v>11</v>
      </c>
      <c r="AA30" s="28">
        <v>9</v>
      </c>
      <c r="AB30" s="28">
        <v>5</v>
      </c>
      <c r="AC30" s="28">
        <v>2</v>
      </c>
      <c r="AD30" s="28">
        <v>7</v>
      </c>
      <c r="AE30" s="28">
        <v>8</v>
      </c>
      <c r="AF30" s="28">
        <v>8</v>
      </c>
      <c r="AG30" s="28">
        <v>3</v>
      </c>
      <c r="AH30" s="28">
        <v>1</v>
      </c>
      <c r="AI30" s="28">
        <v>9</v>
      </c>
      <c r="AJ30" s="39">
        <v>2</v>
      </c>
      <c r="AK30" s="57">
        <f>SUM(Y30:AJ30)</f>
        <v>67</v>
      </c>
      <c r="AL30" s="41"/>
    </row>
    <row r="31" spans="2:20" s="3" customFormat="1" ht="13.5" customHeight="1" thickBot="1">
      <c r="B31" s="33"/>
      <c r="C31" s="34"/>
      <c r="D31" s="35"/>
      <c r="E31" s="36"/>
      <c r="F31" s="38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/>
      <c r="R31" s="58"/>
      <c r="S31" s="42"/>
      <c r="T31" s="26"/>
    </row>
    <row r="32" s="3" customFormat="1" ht="13.5" customHeight="1">
      <c r="T32" s="27"/>
    </row>
    <row r="33" s="3" customFormat="1" ht="13.5" customHeight="1">
      <c r="T33" s="27"/>
    </row>
    <row r="34" s="3" customFormat="1" ht="13.5" customHeight="1">
      <c r="T34" s="27"/>
    </row>
    <row r="35" s="3" customFormat="1" ht="13.5" customHeight="1">
      <c r="T35" s="27"/>
    </row>
    <row r="36" s="3" customFormat="1" ht="13.5" customHeight="1">
      <c r="T36" s="27"/>
    </row>
    <row r="37" s="3" customFormat="1" ht="15" customHeight="1">
      <c r="T37" s="4"/>
    </row>
    <row r="38" s="3" customFormat="1" ht="13.5" customHeight="1">
      <c r="T38" s="4"/>
    </row>
    <row r="39" spans="2:38" s="3" customFormat="1" ht="18.75" customHeight="1">
      <c r="B39" s="74" t="s">
        <v>58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</row>
    <row r="40" spans="2:38" s="3" customFormat="1" ht="14.25" customHeight="1">
      <c r="B40" s="74" t="s">
        <v>59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</row>
    <row r="41" spans="2:38" s="3" customFormat="1" ht="21.75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</row>
    <row r="42" spans="2:38" s="3" customFormat="1" ht="19.5" customHeight="1">
      <c r="B42" s="74" t="s">
        <v>9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</row>
    <row r="43" spans="2:38" s="3" customFormat="1" ht="16.5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</row>
    <row r="44" spans="2:42" s="3" customFormat="1" ht="10.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N44" s="11"/>
      <c r="AP44" s="11"/>
    </row>
    <row r="45" spans="2:38" s="3" customFormat="1" ht="10.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3" customFormat="1" ht="10.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3" customFormat="1" ht="10.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3" customFormat="1" ht="10.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43" s="17" customFormat="1" ht="10.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Q49" s="18"/>
    </row>
    <row r="50" spans="2:38" s="17" customFormat="1" ht="10.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17" customFormat="1" ht="10.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17" customFormat="1" ht="10.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17" customFormat="1" ht="10.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17" customFormat="1" ht="10.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17" customFormat="1" ht="10.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17" customFormat="1" ht="10.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17" customFormat="1" ht="10.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17" customFormat="1" ht="10.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17" customFormat="1" ht="10.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17" customFormat="1" ht="10.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17" customFormat="1" ht="10.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17" customFormat="1" ht="10.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17" customFormat="1" ht="10.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17" customFormat="1" ht="10.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17" customFormat="1" ht="10.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17" customFormat="1" ht="10.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19" customFormat="1" ht="12.75"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2:38" s="19" customFormat="1" ht="12.7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</row>
    <row r="69" spans="2:38" s="19" customFormat="1" ht="12.75">
      <c r="B69" s="69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</row>
    <row r="70" spans="2:38" s="19" customFormat="1" ht="12.7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</row>
    <row r="71" spans="2:38" s="19" customFormat="1" ht="12.7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19" customFormat="1" ht="12.7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19" customFormat="1" ht="12.75"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2:38" s="19" customFormat="1" ht="12.7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2:38" s="19" customFormat="1" ht="12.75">
      <c r="B75" s="69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2:38" s="19" customFormat="1" ht="12.7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2:38" s="19" customFormat="1" ht="12.75"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2:38" s="19" customFormat="1" ht="12.7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2:38" s="19" customFormat="1" ht="15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  <c r="S79" s="22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2:38" s="19" customFormat="1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  <c r="S80" s="22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2:38" s="19" customFormat="1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  <c r="S81" s="25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 spans="2:38" s="19" customFormat="1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5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2:38" s="19" customFormat="1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5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2:38" s="19" customFormat="1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5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2:38" s="19" customFormat="1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25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2:38" s="19" customFormat="1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S86" s="25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2:38" s="19" customFormat="1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5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2:38" s="19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2:38" s="19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2:38" s="19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2:38" s="19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6"/>
      <c r="S145" s="7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2:38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6"/>
      <c r="S146" s="7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2:38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6"/>
      <c r="S147" s="7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2:38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6"/>
      <c r="S148" s="7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2:38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6"/>
      <c r="S149" s="7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2:38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6"/>
      <c r="S150" s="7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</sheetData>
  <sheetProtection/>
  <mergeCells count="28">
    <mergeCell ref="D2:AG2"/>
    <mergeCell ref="D3:AG3"/>
    <mergeCell ref="D4:AG4"/>
    <mergeCell ref="B39:AL39"/>
    <mergeCell ref="B65:AL66"/>
    <mergeCell ref="B44:AL44"/>
    <mergeCell ref="C5:D5"/>
    <mergeCell ref="AA5:AJ5"/>
    <mergeCell ref="B40:AL40"/>
    <mergeCell ref="B42:AL42"/>
    <mergeCell ref="B41:AL41"/>
    <mergeCell ref="B43:AL43"/>
    <mergeCell ref="B53:AL54"/>
    <mergeCell ref="B55:AL56"/>
    <mergeCell ref="B57:AL58"/>
    <mergeCell ref="B59:AL60"/>
    <mergeCell ref="B45:AL46"/>
    <mergeCell ref="B47:AL48"/>
    <mergeCell ref="B49:AL50"/>
    <mergeCell ref="B51:AL52"/>
    <mergeCell ref="B61:AL62"/>
    <mergeCell ref="B63:AL64"/>
    <mergeCell ref="B77:AL78"/>
    <mergeCell ref="B69:AL70"/>
    <mergeCell ref="B71:AL72"/>
    <mergeCell ref="B73:AL74"/>
    <mergeCell ref="B75:AL76"/>
    <mergeCell ref="B67:AL68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2023-07-16T15:34:36Z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